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на сайт" sheetId="2" r:id="rId1"/>
  </sheets>
  <calcPr calcId="152511"/>
</workbook>
</file>

<file path=xl/calcChain.xml><?xml version="1.0" encoding="utf-8"?>
<calcChain xmlns="http://schemas.openxmlformats.org/spreadsheetml/2006/main">
  <c r="L19" i="2" l="1"/>
  <c r="J19" i="2"/>
  <c r="L18" i="2"/>
  <c r="J18" i="2"/>
  <c r="L17" i="2"/>
  <c r="J17" i="2"/>
  <c r="L20" i="2"/>
  <c r="J20" i="2"/>
  <c r="J12" i="2"/>
  <c r="L12" i="2" s="1"/>
  <c r="J13" i="2" l="1"/>
  <c r="L13" i="2" s="1"/>
  <c r="J14" i="2"/>
  <c r="L14" i="2" s="1"/>
  <c r="J15" i="2"/>
  <c r="O16" i="2" l="1"/>
  <c r="N16" i="2"/>
  <c r="M16" i="2"/>
  <c r="K16" i="2"/>
  <c r="C16" i="2"/>
  <c r="C15" i="2"/>
  <c r="O11" i="2"/>
  <c r="N11" i="2"/>
  <c r="M11" i="2"/>
  <c r="L11" i="2"/>
  <c r="K11" i="2"/>
  <c r="I11" i="2"/>
  <c r="H11" i="2"/>
  <c r="G11" i="2"/>
  <c r="F11" i="2"/>
  <c r="E11" i="2"/>
  <c r="D11" i="2"/>
  <c r="C11" i="2"/>
  <c r="J16" i="2" l="1"/>
  <c r="L16" i="2" s="1"/>
  <c r="J11" i="2"/>
</calcChain>
</file>

<file path=xl/sharedStrings.xml><?xml version="1.0" encoding="utf-8"?>
<sst xmlns="http://schemas.openxmlformats.org/spreadsheetml/2006/main" count="34" uniqueCount="34">
  <si>
    <t>Отчётный период</t>
  </si>
  <si>
    <t>Количество обращений граждан, поступивших за отчётный период</t>
  </si>
  <si>
    <t>Вид поступления</t>
  </si>
  <si>
    <t>Количество вопросов поставленных в поступивших обращениях</t>
  </si>
  <si>
    <t>Распределение вопросов по тематическим разделам (тематический классификатор)</t>
  </si>
  <si>
    <t>Всего обращений</t>
  </si>
  <si>
    <t>По сети Интернет</t>
  </si>
  <si>
    <t>По почте</t>
  </si>
  <si>
    <t>в т.ч. в ходе личного приёма руководителей ИОГВ</t>
  </si>
  <si>
    <t>В ходе личного приёма</t>
  </si>
  <si>
    <t>Посредством факсимильной связи</t>
  </si>
  <si>
    <t>По телефону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</si>
  <si>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</si>
  <si>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</si>
  <si>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</si>
  <si>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</si>
  <si>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</si>
  <si>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1 квартал</t>
  </si>
  <si>
    <t>2 квартал</t>
  </si>
  <si>
    <t>3 квартал</t>
  </si>
  <si>
    <t>4 квартал</t>
  </si>
  <si>
    <t>ИТОГО ПОСТУПИЛО:</t>
  </si>
  <si>
    <t>Результаты рассмотрения</t>
  </si>
  <si>
    <t>1. поддержано</t>
  </si>
  <si>
    <t>3. разъяснено</t>
  </si>
  <si>
    <t>4. не поддержано</t>
  </si>
  <si>
    <t>Итого рассмотрено обращений с начала года</t>
  </si>
  <si>
    <t>в т.ч. с нарушениями сроков рассмотрения обращений граждан</t>
  </si>
  <si>
    <t>Количество обращений, перенаправленных на рассмотрение в иные органы</t>
  </si>
  <si>
    <t xml:space="preserve">в т.ч. с нарушениями сроков перенаправления обращений граждан по подведомственности </t>
  </si>
  <si>
    <t>2. в т.ч. меры приняты</t>
  </si>
  <si>
    <t>Отчёт по работе с обращениями граждан в Министерстве здравоохранения Камчатского края</t>
  </si>
  <si>
    <t>Обращения граждан, находящиеся в работе</t>
  </si>
  <si>
    <t>за 4 квартал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</si>
</sst>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textRotation="9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/>
    <xf numFmtId="49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textRotation="90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distributed" textRotation="90" wrapText="1"/>
    </xf>
    <xf numFmtId="0" fontId="4" fillId="0" borderId="1" xfId="0" applyFont="1" applyBorder="1" applyAlignment="1">
      <alignment horizontal="distributed" textRotation="90" wrapText="1"/>
    </xf>
    <xf numFmtId="0" fontId="3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3" zoomScale="75" zoomScaleNormal="75" workbookViewId="0">
      <selection activeCell="E16" sqref="E16:I16"/>
    </sheetView>
  </sheetViews>
  <sheetFormatPr defaultRowHeight="15" x14ac:dyDescent="0.25"/>
  <cols>
    <col min="2" max="2" width="23.7109375" customWidth="1"/>
  </cols>
  <sheetData>
    <row r="1" spans="1:17" ht="18.75" x14ac:dyDescent="0.3">
      <c r="A1" s="10" t="s">
        <v>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7" ht="18.75" x14ac:dyDescent="0.3">
      <c r="A2" s="12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7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46.5" customHeight="1" x14ac:dyDescent="0.25">
      <c r="A4" s="13" t="s">
        <v>0</v>
      </c>
      <c r="B4" s="14"/>
      <c r="C4" s="15" t="s">
        <v>1</v>
      </c>
      <c r="D4" s="16"/>
      <c r="E4" s="13" t="s">
        <v>2</v>
      </c>
      <c r="F4" s="17"/>
      <c r="G4" s="17"/>
      <c r="H4" s="17"/>
      <c r="I4" s="17"/>
      <c r="J4" s="18" t="s">
        <v>3</v>
      </c>
      <c r="K4" s="15" t="s">
        <v>4</v>
      </c>
      <c r="L4" s="16"/>
      <c r="M4" s="16"/>
      <c r="N4" s="16"/>
      <c r="O4" s="16"/>
    </row>
    <row r="5" spans="1:17" ht="189" x14ac:dyDescent="0.25">
      <c r="A5" s="14"/>
      <c r="B5" s="14"/>
      <c r="C5" s="3" t="s">
        <v>5</v>
      </c>
      <c r="D5" s="5" t="s">
        <v>8</v>
      </c>
      <c r="E5" s="3" t="s">
        <v>7</v>
      </c>
      <c r="F5" s="3" t="s">
        <v>6</v>
      </c>
      <c r="G5" s="3" t="s">
        <v>9</v>
      </c>
      <c r="H5" s="3" t="s">
        <v>10</v>
      </c>
      <c r="I5" s="3" t="s">
        <v>11</v>
      </c>
      <c r="J5" s="19"/>
      <c r="K5" s="3" t="s">
        <v>12</v>
      </c>
      <c r="L5" s="3" t="s">
        <v>13</v>
      </c>
      <c r="M5" s="3" t="s">
        <v>14</v>
      </c>
      <c r="N5" s="3" t="s">
        <v>15</v>
      </c>
      <c r="O5" s="3" t="s">
        <v>16</v>
      </c>
    </row>
    <row r="6" spans="1:17" ht="15.75" x14ac:dyDescent="0.25">
      <c r="A6" s="22">
        <v>1</v>
      </c>
      <c r="B6" s="14"/>
      <c r="C6" s="7">
        <v>2</v>
      </c>
      <c r="D6" s="4"/>
      <c r="E6" s="7"/>
      <c r="F6" s="7"/>
      <c r="G6" s="7"/>
      <c r="H6" s="7"/>
      <c r="I6" s="7"/>
      <c r="J6" s="7"/>
      <c r="K6" s="7">
        <v>10</v>
      </c>
      <c r="L6" s="7">
        <v>11</v>
      </c>
      <c r="M6" s="7">
        <v>12</v>
      </c>
      <c r="N6" s="7">
        <v>13</v>
      </c>
      <c r="O6" s="7">
        <v>14</v>
      </c>
    </row>
    <row r="7" spans="1:17" ht="15.75" x14ac:dyDescent="0.25">
      <c r="A7" s="23" t="s">
        <v>17</v>
      </c>
      <c r="B7" s="14"/>
      <c r="C7" s="7">
        <v>573</v>
      </c>
      <c r="D7" s="4">
        <v>45</v>
      </c>
      <c r="E7" s="7">
        <v>179</v>
      </c>
      <c r="F7" s="7">
        <v>256</v>
      </c>
      <c r="G7" s="7">
        <v>130</v>
      </c>
      <c r="H7" s="7">
        <v>8</v>
      </c>
      <c r="I7" s="7">
        <v>0</v>
      </c>
      <c r="J7" s="7">
        <v>573</v>
      </c>
      <c r="K7" s="7">
        <v>0</v>
      </c>
      <c r="L7" s="7">
        <v>573</v>
      </c>
      <c r="M7" s="7">
        <v>0</v>
      </c>
      <c r="N7" s="7">
        <v>0</v>
      </c>
      <c r="O7" s="7">
        <v>0</v>
      </c>
    </row>
    <row r="8" spans="1:17" ht="15.75" x14ac:dyDescent="0.25">
      <c r="A8" s="23" t="s">
        <v>18</v>
      </c>
      <c r="B8" s="14"/>
      <c r="C8" s="7">
        <v>579</v>
      </c>
      <c r="D8" s="4">
        <v>0</v>
      </c>
      <c r="E8" s="7">
        <v>275</v>
      </c>
      <c r="F8" s="7">
        <v>281</v>
      </c>
      <c r="G8" s="7">
        <v>9</v>
      </c>
      <c r="H8" s="7">
        <v>10</v>
      </c>
      <c r="I8" s="7">
        <v>4</v>
      </c>
      <c r="J8" s="7">
        <v>579</v>
      </c>
      <c r="K8" s="7">
        <v>0</v>
      </c>
      <c r="L8" s="7">
        <v>579</v>
      </c>
      <c r="M8" s="7">
        <v>0</v>
      </c>
      <c r="N8" s="7">
        <v>0</v>
      </c>
      <c r="O8" s="7">
        <v>0</v>
      </c>
    </row>
    <row r="9" spans="1:17" ht="15.75" x14ac:dyDescent="0.25">
      <c r="A9" s="23" t="s">
        <v>19</v>
      </c>
      <c r="B9" s="14"/>
      <c r="C9" s="7">
        <v>546</v>
      </c>
      <c r="D9" s="4">
        <v>19</v>
      </c>
      <c r="E9" s="7">
        <v>306</v>
      </c>
      <c r="F9" s="7">
        <v>212</v>
      </c>
      <c r="G9" s="7">
        <v>19</v>
      </c>
      <c r="H9" s="7">
        <v>2</v>
      </c>
      <c r="I9" s="7">
        <v>7</v>
      </c>
      <c r="J9" s="7">
        <v>546</v>
      </c>
      <c r="K9" s="7">
        <v>0</v>
      </c>
      <c r="L9" s="7">
        <v>546</v>
      </c>
      <c r="M9" s="7">
        <v>0</v>
      </c>
      <c r="N9" s="7">
        <v>0</v>
      </c>
      <c r="O9" s="7">
        <v>0</v>
      </c>
    </row>
    <row r="10" spans="1:17" ht="15.75" x14ac:dyDescent="0.25">
      <c r="A10" s="23" t="s">
        <v>20</v>
      </c>
      <c r="B10" s="14"/>
      <c r="C10" s="7">
        <v>686</v>
      </c>
      <c r="D10" s="4">
        <v>21</v>
      </c>
      <c r="E10" s="7">
        <v>343</v>
      </c>
      <c r="F10" s="7">
        <v>301</v>
      </c>
      <c r="G10" s="7">
        <v>21</v>
      </c>
      <c r="H10" s="7">
        <v>2</v>
      </c>
      <c r="I10" s="7">
        <v>19</v>
      </c>
      <c r="J10" s="7">
        <v>686</v>
      </c>
      <c r="K10" s="7">
        <v>0</v>
      </c>
      <c r="L10" s="7">
        <v>686</v>
      </c>
      <c r="M10" s="7">
        <v>0</v>
      </c>
      <c r="N10" s="7">
        <v>0</v>
      </c>
      <c r="O10" s="7">
        <v>0</v>
      </c>
    </row>
    <row r="11" spans="1:17" ht="15.75" x14ac:dyDescent="0.25">
      <c r="A11" s="24" t="s">
        <v>21</v>
      </c>
      <c r="B11" s="14"/>
      <c r="C11" s="6">
        <f>C7+C8+C9+C10</f>
        <v>2384</v>
      </c>
      <c r="D11" s="4">
        <f t="shared" ref="D11:O11" si="0">D7+D8+D9+D10</f>
        <v>85</v>
      </c>
      <c r="E11" s="7">
        <f t="shared" si="0"/>
        <v>1103</v>
      </c>
      <c r="F11" s="7">
        <f t="shared" si="0"/>
        <v>1050</v>
      </c>
      <c r="G11" s="7">
        <f t="shared" si="0"/>
        <v>179</v>
      </c>
      <c r="H11" s="7">
        <f t="shared" si="0"/>
        <v>22</v>
      </c>
      <c r="I11" s="7">
        <f t="shared" si="0"/>
        <v>30</v>
      </c>
      <c r="J11" s="6">
        <f>I11+H11+G11+F11+E11</f>
        <v>2384</v>
      </c>
      <c r="K11" s="7">
        <f t="shared" si="0"/>
        <v>0</v>
      </c>
      <c r="L11" s="7">
        <f t="shared" si="0"/>
        <v>2384</v>
      </c>
      <c r="M11" s="7">
        <f t="shared" si="0"/>
        <v>0</v>
      </c>
      <c r="N11" s="7">
        <f t="shared" si="0"/>
        <v>0</v>
      </c>
      <c r="O11" s="7">
        <f t="shared" si="0"/>
        <v>0</v>
      </c>
    </row>
    <row r="12" spans="1:17" ht="15.75" x14ac:dyDescent="0.25">
      <c r="A12" s="25" t="s">
        <v>22</v>
      </c>
      <c r="B12" s="2" t="s">
        <v>23</v>
      </c>
      <c r="C12" s="7">
        <v>79</v>
      </c>
      <c r="D12" s="4">
        <v>2</v>
      </c>
      <c r="E12" s="7">
        <v>28</v>
      </c>
      <c r="F12" s="7">
        <v>31</v>
      </c>
      <c r="G12" s="7">
        <v>17</v>
      </c>
      <c r="H12" s="7">
        <v>1</v>
      </c>
      <c r="I12" s="7">
        <v>2</v>
      </c>
      <c r="J12" s="7">
        <f>I12+H12+G12+F12+E12</f>
        <v>79</v>
      </c>
      <c r="K12" s="7">
        <v>0</v>
      </c>
      <c r="L12" s="7">
        <f>J12</f>
        <v>79</v>
      </c>
      <c r="M12" s="7">
        <v>0</v>
      </c>
      <c r="N12" s="7">
        <v>0</v>
      </c>
      <c r="O12" s="7">
        <v>0</v>
      </c>
      <c r="Q12" s="9"/>
    </row>
    <row r="13" spans="1:17" ht="15.75" x14ac:dyDescent="0.25">
      <c r="A13" s="26"/>
      <c r="B13" s="2" t="s">
        <v>30</v>
      </c>
      <c r="C13" s="7">
        <v>47</v>
      </c>
      <c r="D13" s="4">
        <v>1</v>
      </c>
      <c r="E13" s="7">
        <v>20</v>
      </c>
      <c r="F13" s="7">
        <v>18</v>
      </c>
      <c r="G13" s="7">
        <v>8</v>
      </c>
      <c r="H13" s="7">
        <v>1</v>
      </c>
      <c r="I13" s="7">
        <v>0</v>
      </c>
      <c r="J13" s="8">
        <f t="shared" ref="J13:J15" si="1">I13+H13+G13+F13+E13</f>
        <v>47</v>
      </c>
      <c r="K13" s="7">
        <v>0</v>
      </c>
      <c r="L13" s="7">
        <f>J13</f>
        <v>47</v>
      </c>
      <c r="M13" s="7">
        <v>0</v>
      </c>
      <c r="N13" s="7">
        <v>0</v>
      </c>
      <c r="O13" s="7">
        <v>0</v>
      </c>
    </row>
    <row r="14" spans="1:17" ht="15.75" x14ac:dyDescent="0.25">
      <c r="A14" s="26"/>
      <c r="B14" s="2" t="s">
        <v>24</v>
      </c>
      <c r="C14" s="7">
        <v>2034</v>
      </c>
      <c r="D14" s="4">
        <v>38</v>
      </c>
      <c r="E14" s="7">
        <v>789</v>
      </c>
      <c r="F14" s="7">
        <v>777</v>
      </c>
      <c r="G14" s="7">
        <v>160</v>
      </c>
      <c r="H14" s="7">
        <v>21</v>
      </c>
      <c r="I14" s="7">
        <v>11</v>
      </c>
      <c r="J14" s="8">
        <f t="shared" si="1"/>
        <v>1758</v>
      </c>
      <c r="K14" s="7">
        <v>0</v>
      </c>
      <c r="L14" s="7">
        <f>J14</f>
        <v>1758</v>
      </c>
      <c r="M14" s="7">
        <v>0</v>
      </c>
      <c r="N14" s="7">
        <v>0</v>
      </c>
      <c r="O14" s="7">
        <v>0</v>
      </c>
    </row>
    <row r="15" spans="1:17" ht="15.75" x14ac:dyDescent="0.25">
      <c r="A15" s="26"/>
      <c r="B15" s="2" t="s">
        <v>25</v>
      </c>
      <c r="C15" s="7">
        <f t="shared" ref="C15" si="2">E15+F15+G15+H15+I15</f>
        <v>0</v>
      </c>
      <c r="D15" s="4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8">
        <f t="shared" si="1"/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7" ht="15.75" x14ac:dyDescent="0.25">
      <c r="A16" s="27" t="s">
        <v>26</v>
      </c>
      <c r="B16" s="28"/>
      <c r="C16" s="7">
        <f>C12+C14+C15</f>
        <v>2113</v>
      </c>
      <c r="D16" s="7">
        <v>176</v>
      </c>
      <c r="E16" s="7">
        <v>943</v>
      </c>
      <c r="F16" s="7">
        <v>949</v>
      </c>
      <c r="G16" s="7">
        <v>176</v>
      </c>
      <c r="H16" s="7">
        <v>21</v>
      </c>
      <c r="I16" s="7">
        <v>24</v>
      </c>
      <c r="J16" s="7">
        <f>I16+H16+G16+F16+E16</f>
        <v>2113</v>
      </c>
      <c r="K16" s="7">
        <f t="shared" ref="D16:K16" si="3">K12+K14+K15</f>
        <v>0</v>
      </c>
      <c r="L16" s="7">
        <f>J16</f>
        <v>2113</v>
      </c>
      <c r="M16" s="7">
        <f t="shared" ref="M16:O16" si="4">M12+M14+M15</f>
        <v>0</v>
      </c>
      <c r="N16" s="7">
        <f t="shared" si="4"/>
        <v>0</v>
      </c>
      <c r="O16" s="7">
        <f t="shared" si="4"/>
        <v>0</v>
      </c>
    </row>
    <row r="17" spans="1:15" ht="30" customHeight="1" x14ac:dyDescent="0.25">
      <c r="A17" s="20" t="s">
        <v>27</v>
      </c>
      <c r="B17" s="21"/>
      <c r="C17" s="7">
        <v>14</v>
      </c>
      <c r="D17" s="4">
        <v>1</v>
      </c>
      <c r="E17" s="7">
        <v>6</v>
      </c>
      <c r="F17" s="7">
        <v>7</v>
      </c>
      <c r="G17" s="7">
        <v>1</v>
      </c>
      <c r="H17" s="7">
        <v>0</v>
      </c>
      <c r="I17" s="7">
        <v>0</v>
      </c>
      <c r="J17" s="7">
        <f>C17</f>
        <v>14</v>
      </c>
      <c r="K17" s="7">
        <v>0</v>
      </c>
      <c r="L17" s="7">
        <f>C17</f>
        <v>14</v>
      </c>
      <c r="M17" s="7">
        <v>0</v>
      </c>
      <c r="N17" s="7">
        <v>0</v>
      </c>
      <c r="O17" s="7">
        <v>0</v>
      </c>
    </row>
    <row r="18" spans="1:15" ht="46.5" customHeight="1" x14ac:dyDescent="0.25">
      <c r="A18" s="20" t="s">
        <v>28</v>
      </c>
      <c r="B18" s="21"/>
      <c r="C18" s="7">
        <v>60</v>
      </c>
      <c r="D18" s="4">
        <v>2</v>
      </c>
      <c r="E18" s="7">
        <v>29</v>
      </c>
      <c r="F18" s="7">
        <v>28</v>
      </c>
      <c r="G18" s="7">
        <v>2</v>
      </c>
      <c r="H18" s="7">
        <v>1</v>
      </c>
      <c r="I18" s="7">
        <v>0</v>
      </c>
      <c r="J18" s="7">
        <f>C18</f>
        <v>60</v>
      </c>
      <c r="K18" s="7">
        <v>0</v>
      </c>
      <c r="L18" s="7">
        <f>C18</f>
        <v>60</v>
      </c>
      <c r="M18" s="7">
        <v>0</v>
      </c>
      <c r="N18" s="7">
        <v>0</v>
      </c>
      <c r="O18" s="7">
        <v>0</v>
      </c>
    </row>
    <row r="19" spans="1:15" ht="48" customHeight="1" x14ac:dyDescent="0.25">
      <c r="A19" s="20" t="s">
        <v>29</v>
      </c>
      <c r="B19" s="21"/>
      <c r="C19" s="7">
        <v>5</v>
      </c>
      <c r="D19" s="4">
        <v>0</v>
      </c>
      <c r="E19" s="7">
        <v>3</v>
      </c>
      <c r="F19" s="7">
        <v>2</v>
      </c>
      <c r="G19" s="7">
        <v>0</v>
      </c>
      <c r="H19" s="7">
        <v>0</v>
      </c>
      <c r="I19" s="7">
        <v>0</v>
      </c>
      <c r="J19" s="7">
        <f>C19</f>
        <v>5</v>
      </c>
      <c r="K19" s="7">
        <v>0</v>
      </c>
      <c r="L19" s="7">
        <f>C19</f>
        <v>5</v>
      </c>
      <c r="M19" s="7">
        <v>0</v>
      </c>
      <c r="N19" s="7">
        <v>0</v>
      </c>
      <c r="O19" s="7">
        <v>0</v>
      </c>
    </row>
    <row r="20" spans="1:15" ht="36" customHeight="1" x14ac:dyDescent="0.25">
      <c r="A20" s="20" t="s">
        <v>32</v>
      </c>
      <c r="B20" s="21"/>
      <c r="C20" s="7">
        <v>271</v>
      </c>
      <c r="D20" s="4">
        <v>7</v>
      </c>
      <c r="E20" s="7">
        <v>160</v>
      </c>
      <c r="F20" s="7">
        <v>101</v>
      </c>
      <c r="G20" s="7">
        <v>3</v>
      </c>
      <c r="H20" s="7">
        <v>1</v>
      </c>
      <c r="I20" s="7">
        <v>6</v>
      </c>
      <c r="J20" s="7">
        <f>C20</f>
        <v>271</v>
      </c>
      <c r="K20" s="7">
        <v>0</v>
      </c>
      <c r="L20" s="7">
        <f>C20</f>
        <v>271</v>
      </c>
      <c r="M20" s="7">
        <v>0</v>
      </c>
      <c r="N20" s="7">
        <v>0</v>
      </c>
      <c r="O20" s="7">
        <v>0</v>
      </c>
    </row>
    <row r="21" spans="1:15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</sheetData>
  <mergeCells count="19">
    <mergeCell ref="A20:B20"/>
    <mergeCell ref="A6:B6"/>
    <mergeCell ref="A7:B7"/>
    <mergeCell ref="A8:B8"/>
    <mergeCell ref="A9:B9"/>
    <mergeCell ref="A10:B10"/>
    <mergeCell ref="A11:B11"/>
    <mergeCell ref="A12:A15"/>
    <mergeCell ref="A16:B16"/>
    <mergeCell ref="A17:B17"/>
    <mergeCell ref="A18:B18"/>
    <mergeCell ref="A19:B19"/>
    <mergeCell ref="A1:O1"/>
    <mergeCell ref="A2:O2"/>
    <mergeCell ref="A4:B5"/>
    <mergeCell ref="C4:D4"/>
    <mergeCell ref="E4:I4"/>
    <mergeCell ref="J4:J5"/>
    <mergeCell ref="K4:O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2021-01-16T02:49:44Z</dcterms:modified>
</cp:coreProperties>
</file>